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3\2023 Q3\10- File for publication\"/>
    </mc:Choice>
  </mc:AlternateContent>
  <xr:revisionPtr revIDLastSave="0" documentId="8_{C5673607-8512-4257-81DE-4DB1BF9C11A4}" xr6:coauthVersionLast="47" xr6:coauthVersionMax="47" xr10:uidLastSave="{00000000-0000-0000-0000-000000000000}"/>
  <bookViews>
    <workbookView xWindow="-120" yWindow="-120" windowWidth="29040" windowHeight="15840" xr2:uid="{5264FFEC-D366-4E6B-B140-F5F0101ED024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ND_1_LG">[3]Dashboard!$F$16</definedName>
    <definedName name="_SEND_LG">[3]Dashboard!$F$15</definedName>
    <definedName name="_Sort" hidden="1">#REF!</definedName>
    <definedName name="_Table2_In1" hidden="1">#REF!</definedName>
    <definedName name="_Table2_In2" hidden="1">#REF!</definedName>
    <definedName name="_Table2_Out" hidden="1">[4]General!#REF!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INDEX([5]Fleet!$D$122:$Z$122,MATCH([5]Fleet!$B$151,[5]Fleet!$D$122:$Z$122,0)):INDEX([5]Fleet!$D$122:$Z$122,MATCH([5]Fleet!$B$150,[5]Fleet!$D$122:$Z$122,0))</definedName>
    <definedName name="Mydateb">INDEX([5]Fleet!$D$122:$Z$122,MATCH([5]Fleet!$I$151,[5]Fleet!$D$122:$Z$122,0)):INDEX([5]Fleet!$D$122:$Z$122,MATCH([5]Fleet!$I$150,[5]Fleet!$D$122:$Z$122,0))</definedName>
    <definedName name="Myvalue">INDEX([5]Fleet!$D$127:$Z$127,MATCH([5]Fleet!$B$151,[5]Fleet!$D$122:$Z$122,0)):INDEX([5]Fleet!$D$127:$Z$127,MATCH([5]Fleet!$B$150,[5]Fleet!$D$122:$Z$122,0))</definedName>
    <definedName name="Myvalueb1">INDEX([5]Fleet!$D$123:$Z$123,MATCH([5]Fleet!$I$151,[5]Fleet!$D$122:$Z$122,0)):INDEX([5]Fleet!$D$123:$Z$123,MATCH([5]Fleet!$I$150,[5]Fleet!$D$122:$Z$122,0))</definedName>
    <definedName name="Myvalueb2">INDEX([5]Fleet!$D$124:$Z$124,MATCH([5]Fleet!$I$151,[5]Fleet!$D$122:$Z$122,0)):INDEX([5]Fleet!$D$124:$Z$124,MATCH([5]Fleet!$I$150,[5]Fleet!$D$122:$Z$122,0))</definedName>
    <definedName name="Myvalueb3">INDEX([5]Fleet!$D$125:$Z$125,MATCH([5]Fleet!$I$151,[5]Fleet!$D$122:$Z$122,0)):INDEX([5]Fleet!$D$125:$Z$125,MATCH([5]Fleet!$I$150,[5]Fleet!$D$122:$Z$122,0))</definedName>
    <definedName name="Myvaluec1">INDEX([5]Fleet!$B$123:$Z$123,MATCH([5]Fleet!$Q$155,[5]Fleet!$B$122:$Z$122,0)):INDEX([5]Fleet!$B$123:$Z$123,MATCH([5]Fleet!$Q$154,[5]Fleet!$B$122:$Z$122,0))</definedName>
    <definedName name="Myvaluec2">INDEX([5]Fleet!$B$124:$Z$124,MATCH([5]Fleet!$Q$155,[5]Fleet!$B$122:$Z$122,0)):INDEX([5]Fleet!$B$124:$Z$124,MATCH([5]Fleet!$Q$154,[5]Fleet!$B$122:$Z$122,0))</definedName>
    <definedName name="Myvaluec3">INDEX([5]Fleet!$B$125:$Z$125,MATCH([5]Fleet!$Q$155,[5]Fleet!$B$122:$Z$122,0)):INDEX([5]Fleet!$B$125:$Z$125,MATCH([5]Fleet!$Q$154,[5]Fleet!$B$122:$Z$122,0))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<sst xmlns="http://schemas.openxmlformats.org/spreadsheetml/2006/main" count="36" uniqueCount="36">
  <si>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</si>
  <si>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</si>
  <si>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2022</t>
  </si>
  <si>
    <t>Q2 2022</t>
  </si>
  <si>
    <t>Q3 2022</t>
  </si>
  <si>
    <t>Q4 2022</t>
  </si>
  <si>
    <t>Q1 2023</t>
  </si>
  <si>
    <t>Q2 2023</t>
  </si>
  <si>
    <t>Q3 2023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</si>
  <si>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</si>
  <si>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</si>
  <si>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</si>
  <si>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</si>
  <si>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</si>
  <si>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</si>
  <si>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Non-Recurring Income (Expenses)</t>
  </si>
  <si>
    <t>Share of profit of associates and jointly controlled entities</t>
  </si>
  <si>
    <t>Profit Before Tax</t>
  </si>
  <si>
    <t>Income tax expense</t>
  </si>
  <si>
    <t>Result for the period from discontinued operations</t>
  </si>
  <si>
    <t>(in '000)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</si>
  <si>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</si>
  <si>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</si>
  <si>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</si>
  <si>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</si>
  <si>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</si>
  <si>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</si>
  <si>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</si>
  <si>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Total Contracts</t>
  </si>
  <si>
    <t>Full service leasing contracts</t>
  </si>
  <si>
    <t>Fleet management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</si>
  <si>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</si>
  <si>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</si>
  <si>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AT1 interest - Group share</t>
  </si>
  <si>
    <t>Minority interest income including AT1</t>
  </si>
  <si>
    <t>Net Income (Group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</si>
</sst>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1" applyNumberFormat="1" applyAlignment="1">
      <alignment horizontal="left" indent="1"/>
    </xf>
    <xf numFmtId="166" fontId="5" fillId="0" borderId="0" xfId="1" applyNumberFormat="1"/>
    <xf numFmtId="167" fontId="6" fillId="0" borderId="0" xfId="0" applyNumberFormat="1" applyFont="1" applyAlignment="1">
      <alignment horizontal="right"/>
    </xf>
    <xf numFmtId="166" fontId="7" fillId="0" borderId="0" xfId="1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1" applyNumberFormat="1" applyAlignment="1">
      <alignment horizontal="right"/>
    </xf>
    <xf numFmtId="166" fontId="9" fillId="0" borderId="5" xfId="1" applyNumberFormat="1" applyFont="1" applyBorder="1" applyAlignment="1">
      <alignment horizontal="left" indent="1"/>
    </xf>
    <xf numFmtId="166" fontId="9" fillId="0" borderId="5" xfId="1" applyNumberFormat="1" applyFont="1" applyBorder="1"/>
    <xf numFmtId="167" fontId="9" fillId="0" borderId="5" xfId="1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1" applyNumberFormat="1" applyFont="1" applyBorder="1" applyAlignment="1">
      <alignment horizontal="left" indent="1"/>
    </xf>
    <xf numFmtId="166" fontId="9" fillId="0" borderId="6" xfId="1" applyNumberFormat="1" applyFont="1" applyBorder="1"/>
    <xf numFmtId="167" fontId="9" fillId="0" borderId="6" xfId="1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166" fontId="11" fillId="0" borderId="0" xfId="1" applyNumberFormat="1" applyFont="1" applyAlignment="1">
      <alignment horizontal="left" indent="2"/>
    </xf>
    <xf numFmtId="3" fontId="12" fillId="0" borderId="0" xfId="0" applyNumberFormat="1" applyFont="1" applyAlignment="1">
      <alignment horizontal="right"/>
    </xf>
    <xf numFmtId="0" fontId="13" fillId="0" borderId="0" xfId="0" applyFont="1"/>
    <xf numFmtId="3" fontId="0" fillId="0" borderId="0" xfId="0" applyNumberFormat="1"/>
  </cellXfs>
  <cellStyles count="2">
    <cellStyle name="Normal" xfId="0" builtinId="0"/>
    <cellStyle name="Normal 2" xfId="1" xr:uid="{AC852508-CA45-4201-8A1E-F9CEE243989F}"/>
  </cellStyles>
  <dxfs count="32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31003%20-%20IR%20Quarterly%20publication%20tool%20-%20Masterfile%20-%20V11%20-%20J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HARC~1\AppData\Local\Temp\102\SAP%20AG\BO%20Disclosure%20Management\Output\1aa8451396e6\G%20Version%20100%20(223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==&gt;"/>
      <sheetName val="Parameter"/>
      <sheetName val="Ex BS DB - 2017 - 2022"/>
      <sheetName val="Ex P&amp;L DB - 2017 - 2022"/>
      <sheetName val="New BS DB - start from 2023"/>
      <sheetName val="New P&amp;L DB start from 2023"/>
      <sheetName val="ALD Group fleet DB"/>
      <sheetName val="Used car volumes DB"/>
      <sheetName val="Output ==&gt;"/>
      <sheetName val="Fleet Analysis by contract type"/>
      <sheetName val="Fleet Matrix contract country"/>
      <sheetName val="Fleet Matrix contract customer"/>
      <sheetName val="Fleet Matrix channel"/>
      <sheetName val="Flex + FleetPool"/>
      <sheetName val="Fleet Analysis by distribution"/>
      <sheetName val="Fleet Analysis by Cus. profile"/>
      <sheetName val="Fleet Analysis by region"/>
      <sheetName val="Q BS Analysis"/>
      <sheetName val="Q P&amp;L Analysis"/>
      <sheetName val="YTD Q P&amp;L Analysis"/>
      <sheetName val="HY Q P&amp;L Analysis"/>
      <sheetName val="9M Q P&amp;L Analysis"/>
      <sheetName val="FY Q P&amp;L Analysis"/>
      <sheetName val="Q UCS analysis"/>
      <sheetName val="HY UCS analysis"/>
      <sheetName val="9M UCS analysis"/>
      <sheetName val="FY UCS analysis"/>
      <sheetName val="Appendix for PR P&amp;L dynamic"/>
      <sheetName val="TBU Appendix for PR BS dynamics"/>
      <sheetName val="Graphs + Slide==&gt;"/>
      <sheetName val="P&amp;L Slides dynamic"/>
      <sheetName val="P&amp;L analysis H1 2023"/>
      <sheetName val="TBU - BS Slide dynamic"/>
      <sheetName val="P&amp;LQuarterly Series"/>
      <sheetName val="TBU - P&amp;L FY Series"/>
      <sheetName val="TBU - Consolidated IS fro PR"/>
      <sheetName val="TBU - Consolidated BS for PR"/>
      <sheetName val="Regulatory disclosure ==&gt;"/>
      <sheetName val="EPS Calc"/>
      <sheetName val="EPS extract"/>
      <sheetName val="ROE"/>
      <sheetName val="NAV"/>
      <sheetName val="Capital ratios"/>
      <sheetName val="Graphs ==&gt;"/>
      <sheetName val="Total contracts"/>
      <sheetName val="Waterfall net income"/>
      <sheetName val="ROE analysis"/>
      <sheetName val="Beta Analysts"/>
      <sheetName val="Q&amp;A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TYLES"/>
      <sheetName val="Dashboard"/>
      <sheetName val="BD1"/>
      <sheetName val="DPDateControl"/>
      <sheetName val="--&gt;Financial statements"/>
      <sheetName val="P&amp;L "/>
      <sheetName val="CFH F51 FY 13"/>
      <sheetName val="OCI"/>
      <sheetName val="OCI revised"/>
      <sheetName val="Balance sheet"/>
      <sheetName val="Equity"/>
      <sheetName val="Equity 2022 S1"/>
      <sheetName val="Equity 2022 detailed"/>
      <sheetName val="Cash flow statement updated"/>
      <sheetName val="Cash flow statement 2012"/>
      <sheetName val="FV Adj ALD RE for CF"/>
      <sheetName val="--&gt;Notes"/>
      <sheetName val="Note 2.2.1."/>
      <sheetName val="Balance sheet (restated)"/>
      <sheetName val="standards adopted 2"/>
      <sheetName val="Note 3.1.1"/>
      <sheetName val="Note 3.1.2"/>
      <sheetName val="Note 5"/>
      <sheetName val="AHFS"/>
      <sheetName val="IFRS3"/>
      <sheetName val="IFRS17"/>
      <sheetName val="Exchange rates"/>
      <sheetName val="Segment information"/>
      <sheetName val="Segment by entity"/>
      <sheetName val="AHFS Backup"/>
      <sheetName val="Revenue"/>
      <sheetName val="Income tax"/>
      <sheetName val="Dis Ops"/>
      <sheetName val="Disposal workings"/>
      <sheetName val="Russia BS"/>
      <sheetName val="Russia PL"/>
      <sheetName val="Dis Ops CF"/>
      <sheetName val="Dis Ops P&amp;L"/>
      <sheetName val="Rental Fleet"/>
      <sheetName val="Goodwill"/>
      <sheetName val="Other Fin Assets"/>
      <sheetName val="Receivables"/>
      <sheetName val="Cash"/>
      <sheetName val="Fin A&amp;L pres"/>
      <sheetName val="Derivatives"/>
      <sheetName val="Shareholder equity"/>
      <sheetName val="SBP"/>
      <sheetName val="Borrowings"/>
      <sheetName val="Borrowings 2"/>
      <sheetName val="Borrowings 3"/>
      <sheetName val="Borrowings 4"/>
      <sheetName val="Deposits"/>
      <sheetName val="Trade payables"/>
      <sheetName val="EPS"/>
      <sheetName val="Note 7"/>
      <sheetName val="Interest note (not used was 8)"/>
      <sheetName val="Note 8"/>
      <sheetName val="Note 9"/>
      <sheetName val="Note 10"/>
      <sheetName val="Note 11"/>
      <sheetName val="Note 15"/>
      <sheetName val="Staff expenses"/>
      <sheetName val="Note 15. Other PPE"/>
      <sheetName val="Note 15. Other Intangible"/>
      <sheetName val="Note 16_GW by entity"/>
      <sheetName val="Note 16_assumptions "/>
      <sheetName val="Note17 "/>
      <sheetName val="Note 18Der"/>
      <sheetName val="Note 20Inv"/>
      <sheetName val="Note 22Other"/>
      <sheetName val="Fin A&amp;L (old)"/>
      <sheetName val="Note 25"/>
      <sheetName val="Note 27"/>
      <sheetName val="Note 28"/>
      <sheetName val="Note 30Div"/>
      <sheetName val="Note 32"/>
      <sheetName val="Note 33"/>
      <sheetName val="Note 34"/>
      <sheetName val="Note 35"/>
      <sheetName val="Note 36"/>
      <sheetName val="EPS extract"/>
      <sheetName val="Analysis&gt;&gt;&gt;"/>
      <sheetName val="Derivate Analysis"/>
      <sheetName val="Undrawn Borrowings old"/>
      <sheetName val="Note 26 Mat Borrowing by RU"/>
      <sheetName val="Undrawn Borrowings"/>
      <sheetName val="Mat of Receivables RU"/>
      <sheetName val="ASHF2022"/>
      <sheetName val="LeasePlan OpeningBS"/>
      <sheetName val="LP OpeningBS JRNs"/>
      <sheetName val="Fin A&amp;L new"/>
      <sheetName val="Scope of Consolidation"/>
      <sheetName val="Summary Margins"/>
      <sheetName val="BFC Margins"/>
      <sheetName val="Other Fin Assets by RU"/>
      <sheetName val="Mat Borrowing by RU NEW"/>
      <sheetName val="Cur Borrowing by RU"/>
      <sheetName val="Receivables Euro ALL Entities"/>
      <sheetName val="Note 32 Commitments by RU"/>
      <sheetName val="Note 28 Provision by RU"/>
      <sheetName val="GW by entity (BFC)"/>
      <sheetName val="2013.12 P&amp;L DERIVATIVES ONLY"/>
      <sheetName val="Subs by currencies"/>
      <sheetName val="HDR FROM ALD DERIVATIVE"/>
      <sheetName val="BS from ALD 20140207"/>
      <sheetName val="BT"/>
      <sheetName val="BIPMETAWS"/>
      <sheetName val="DM_Variables"/>
      <sheetName val="LP Backups&gt;&gt;&gt;"/>
      <sheetName val="Calc AHFS"/>
      <sheetName val="AHFS LP SUM"/>
      <sheetName val="AHFS LP BACKUP"/>
      <sheetName val="Investment remedies"/>
    </sheetNames>
    <sheetDataSet>
      <sheetData sheetId="0"/>
      <sheetData sheetId="1"/>
      <sheetData sheetId="2">
        <row r="15">
          <cell r="F15" t="str">
            <v>June 30, 2023</v>
          </cell>
        </row>
        <row r="16">
          <cell r="F16" t="str">
            <v>June 30,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3A0B-D0F3-4432-862C-900DD35850A6}">
  <sheetPr>
    <tabColor rgb="FFFF0000"/>
    <pageSetUpPr fitToPage="1"/>
  </sheetPr>
  <dimension ref="B2:X32"/>
  <sheetViews>
    <sheetView showGridLines="0" tabSelected="1" zoomScale="112" zoomScaleNormal="112" zoomScaleSheetLayoutView="130" workbookViewId="0">
      <selection activeCell="E30" sqref="E30:L33"/>
    </sheetView>
  </sheetViews>
  <sheetFormatPr defaultColWidth="9" defaultRowHeight="15" x14ac:dyDescent="0.25"/>
  <cols>
    <col min="1" max="1" width="1.5703125" customWidth="1"/>
    <col min="2" max="2" width="4.7109375" style="1" customWidth="1"/>
    <col min="3" max="3" width="30.7109375" customWidth="1"/>
    <col min="4" max="4" width="12.5703125" customWidth="1"/>
    <col min="5" max="11" width="12" customWidth="1"/>
    <col min="12" max="16" width="8.7109375" customWidth="1"/>
  </cols>
  <sheetData>
    <row r="2" spans="3:11" ht="19.5" thickBot="1" x14ac:dyDescent="0.35">
      <c r="C2" s="2" t="s">
        <v>0</v>
      </c>
      <c r="D2" s="2"/>
    </row>
    <row r="4" spans="3:11" ht="15.75" thickBot="1" x14ac:dyDescent="0.3">
      <c r="C4" s="32"/>
    </row>
    <row r="5" spans="3:11" ht="27" customHeight="1" thickTop="1" x14ac:dyDescent="0.25">
      <c r="C5" s="3" t="s">
        <v>1</v>
      </c>
      <c r="D5" s="4"/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</row>
    <row r="6" spans="3:11" x14ac:dyDescent="0.25">
      <c r="C6" s="6" t="s">
        <v>9</v>
      </c>
      <c r="D6" s="7"/>
      <c r="E6" s="8">
        <v>171.44</v>
      </c>
      <c r="F6" s="8">
        <v>308.13</v>
      </c>
      <c r="G6" s="8">
        <v>273.45</v>
      </c>
      <c r="H6" s="8">
        <v>428.14</v>
      </c>
      <c r="I6" s="8">
        <v>366.58</v>
      </c>
      <c r="J6" s="8">
        <v>401.76</v>
      </c>
      <c r="K6" s="8">
        <v>326.24</v>
      </c>
    </row>
    <row r="7" spans="3:11" x14ac:dyDescent="0.25">
      <c r="C7" s="6" t="s">
        <v>10</v>
      </c>
      <c r="D7" s="7"/>
      <c r="E7" s="8">
        <v>160.01</v>
      </c>
      <c r="F7" s="8">
        <v>172.62</v>
      </c>
      <c r="G7" s="8">
        <v>185.13</v>
      </c>
      <c r="H7" s="8">
        <v>197.31</v>
      </c>
      <c r="I7" s="8">
        <v>174.52</v>
      </c>
      <c r="J7" s="8">
        <v>312.58999999999997</v>
      </c>
      <c r="K7" s="8">
        <v>414.77</v>
      </c>
    </row>
    <row r="8" spans="3:11" x14ac:dyDescent="0.25">
      <c r="C8" s="9" t="s">
        <v>11</v>
      </c>
      <c r="D8" s="7"/>
      <c r="E8" s="10">
        <v>331.45</v>
      </c>
      <c r="F8" s="10">
        <v>480.76</v>
      </c>
      <c r="G8" s="10">
        <v>458.58</v>
      </c>
      <c r="H8" s="10">
        <v>625.45000000000005</v>
      </c>
      <c r="I8" s="10">
        <v>541.1</v>
      </c>
      <c r="J8" s="10">
        <v>714.35</v>
      </c>
      <c r="K8" s="10">
        <v>741.01</v>
      </c>
    </row>
    <row r="9" spans="3:11" x14ac:dyDescent="0.25">
      <c r="C9" s="6" t="s">
        <v>32</v>
      </c>
      <c r="D9" s="7"/>
      <c r="E9" s="11">
        <v>215.23</v>
      </c>
      <c r="F9" s="11">
        <v>217.44</v>
      </c>
      <c r="G9" s="11">
        <v>191.05</v>
      </c>
      <c r="H9" s="11">
        <v>123.91</v>
      </c>
      <c r="I9" s="11">
        <v>190.52</v>
      </c>
      <c r="J9" s="11">
        <v>94.86</v>
      </c>
      <c r="K9" s="11">
        <v>73.91</v>
      </c>
    </row>
    <row r="10" spans="3:11" ht="15.75" thickBot="1" x14ac:dyDescent="0.3">
      <c r="C10" s="12" t="s">
        <v>12</v>
      </c>
      <c r="D10" s="13"/>
      <c r="E10" s="14">
        <v>546.67999999999995</v>
      </c>
      <c r="F10" s="14">
        <v>698.2</v>
      </c>
      <c r="G10" s="14">
        <v>649.63</v>
      </c>
      <c r="H10" s="14">
        <v>749.37</v>
      </c>
      <c r="I10" s="14">
        <v>731.62</v>
      </c>
      <c r="J10" s="14">
        <v>809.2</v>
      </c>
      <c r="K10" s="14">
        <v>814.92</v>
      </c>
    </row>
    <row r="11" spans="3:11" x14ac:dyDescent="0.25">
      <c r="C11" s="15" t="s">
        <v>13</v>
      </c>
      <c r="D11" s="16"/>
      <c r="E11" s="11">
        <v>-187.45</v>
      </c>
      <c r="F11" s="11">
        <v>-216.21</v>
      </c>
      <c r="G11" s="11">
        <v>-219.43</v>
      </c>
      <c r="H11" s="11">
        <v>-259.56</v>
      </c>
      <c r="I11" s="11">
        <v>-260.47000000000003</v>
      </c>
      <c r="J11" s="11">
        <v>-371.58</v>
      </c>
      <c r="K11" s="11">
        <v>-448.74</v>
      </c>
    </row>
    <row r="12" spans="3:11" x14ac:dyDescent="0.25">
      <c r="C12" s="6" t="s">
        <v>14</v>
      </c>
      <c r="D12" s="17"/>
      <c r="E12" s="8">
        <v>-7.91</v>
      </c>
      <c r="F12" s="8">
        <v>-11</v>
      </c>
      <c r="G12" s="8">
        <v>-13.45</v>
      </c>
      <c r="H12" s="8">
        <v>-13.78</v>
      </c>
      <c r="I12" s="8">
        <v>-8.7899999999999991</v>
      </c>
      <c r="J12" s="8">
        <v>-15.7</v>
      </c>
      <c r="K12" s="8">
        <v>-21.81</v>
      </c>
    </row>
    <row r="13" spans="3:11" x14ac:dyDescent="0.25">
      <c r="C13" s="6" t="s">
        <v>15</v>
      </c>
      <c r="D13" s="17"/>
      <c r="E13" s="8">
        <v>0</v>
      </c>
      <c r="F13" s="8">
        <v>0</v>
      </c>
      <c r="G13" s="8">
        <v>0</v>
      </c>
      <c r="H13" s="8">
        <v>-50.6</v>
      </c>
      <c r="I13" s="8">
        <v>-20.59</v>
      </c>
      <c r="J13" s="8">
        <v>29.17</v>
      </c>
      <c r="K13" s="8">
        <v>-3.94</v>
      </c>
    </row>
    <row r="14" spans="3:11" x14ac:dyDescent="0.25">
      <c r="C14" s="6" t="s">
        <v>16</v>
      </c>
      <c r="D14" s="17"/>
      <c r="E14" s="8">
        <v>0.89</v>
      </c>
      <c r="F14" s="8">
        <v>0.19</v>
      </c>
      <c r="G14" s="8">
        <v>0.31</v>
      </c>
      <c r="H14" s="8">
        <v>0.27</v>
      </c>
      <c r="I14" s="8">
        <v>0.8</v>
      </c>
      <c r="J14" s="8">
        <v>0.76</v>
      </c>
      <c r="K14" s="8">
        <v>3.26</v>
      </c>
    </row>
    <row r="15" spans="3:11" x14ac:dyDescent="0.25">
      <c r="C15" s="18" t="s">
        <v>17</v>
      </c>
      <c r="D15" s="19"/>
      <c r="E15" s="20">
        <v>352.21</v>
      </c>
      <c r="F15" s="20">
        <v>471.18</v>
      </c>
      <c r="G15" s="20">
        <v>417.05</v>
      </c>
      <c r="H15" s="20">
        <v>425.7</v>
      </c>
      <c r="I15" s="20">
        <v>442.57</v>
      </c>
      <c r="J15" s="20">
        <v>451.86</v>
      </c>
      <c r="K15" s="20">
        <v>343.69</v>
      </c>
    </row>
    <row r="16" spans="3:11" x14ac:dyDescent="0.25">
      <c r="C16" s="6" t="s">
        <v>18</v>
      </c>
      <c r="D16" s="17"/>
      <c r="E16" s="8">
        <v>-92.36</v>
      </c>
      <c r="F16" s="8">
        <v>-116.55</v>
      </c>
      <c r="G16" s="8">
        <v>-98.25</v>
      </c>
      <c r="H16" s="8">
        <v>-138.81</v>
      </c>
      <c r="I16" s="8">
        <v>-125.64</v>
      </c>
      <c r="J16" s="8">
        <v>-109.78</v>
      </c>
      <c r="K16" s="8">
        <v>-120.31</v>
      </c>
    </row>
    <row r="17" spans="3:11" x14ac:dyDescent="0.25">
      <c r="C17" s="6" t="s">
        <v>19</v>
      </c>
      <c r="D17" s="17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-91.33</v>
      </c>
      <c r="K17" s="8">
        <v>13.97</v>
      </c>
    </row>
    <row r="18" spans="3:11" hidden="1" x14ac:dyDescent="0.25">
      <c r="C18" s="6" t="s">
        <v>33</v>
      </c>
      <c r="D18" s="17"/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</row>
    <row r="19" spans="3:11" x14ac:dyDescent="0.25">
      <c r="C19" s="6" t="s">
        <v>34</v>
      </c>
      <c r="D19" s="17"/>
      <c r="E19" s="8">
        <v>-2.16</v>
      </c>
      <c r="F19" s="8">
        <v>0.45</v>
      </c>
      <c r="G19" s="8">
        <v>-0.84</v>
      </c>
      <c r="H19" s="8">
        <v>-2.14</v>
      </c>
      <c r="I19" s="8">
        <v>-1.47</v>
      </c>
      <c r="J19" s="8">
        <v>-4.79</v>
      </c>
      <c r="K19" s="8">
        <v>-11.19</v>
      </c>
    </row>
    <row r="20" spans="3:11" ht="15.75" thickBot="1" x14ac:dyDescent="0.3">
      <c r="C20" s="12" t="s">
        <v>35</v>
      </c>
      <c r="D20" s="21"/>
      <c r="E20" s="22">
        <v>257.69</v>
      </c>
      <c r="F20" s="22">
        <v>355.08</v>
      </c>
      <c r="G20" s="22">
        <v>317.95999999999998</v>
      </c>
      <c r="H20" s="22">
        <v>284.75</v>
      </c>
      <c r="I20" s="22">
        <v>315.45</v>
      </c>
      <c r="J20" s="22">
        <v>245.96</v>
      </c>
      <c r="K20" s="22">
        <v>226.15</v>
      </c>
    </row>
    <row r="21" spans="3:11" ht="15.75" thickBot="1" x14ac:dyDescent="0.3">
      <c r="C21" s="6"/>
      <c r="D21" s="23"/>
      <c r="E21" s="24"/>
      <c r="F21" s="24"/>
      <c r="G21" s="24"/>
      <c r="H21" s="24"/>
      <c r="I21" s="24"/>
      <c r="J21" s="24"/>
      <c r="K21" s="24"/>
    </row>
    <row r="22" spans="3:11" ht="27" customHeight="1" thickTop="1" thickBot="1" x14ac:dyDescent="0.3">
      <c r="C22" s="25" t="s">
        <v>20</v>
      </c>
      <c r="D22" s="26"/>
      <c r="E22" s="27" t="s">
        <v>21</v>
      </c>
      <c r="F22" s="27" t="s">
        <v>22</v>
      </c>
      <c r="G22" s="27" t="s">
        <v>23</v>
      </c>
      <c r="H22" s="27" t="s">
        <v>24</v>
      </c>
      <c r="I22" s="27" t="s">
        <v>25</v>
      </c>
      <c r="J22" s="27" t="s">
        <v>26</v>
      </c>
      <c r="K22" s="27" t="s">
        <v>27</v>
      </c>
    </row>
    <row r="23" spans="3:11" ht="15.75" thickTop="1" x14ac:dyDescent="0.25">
      <c r="C23" s="28" t="s">
        <v>28</v>
      </c>
      <c r="D23" s="28"/>
      <c r="E23" s="29">
        <v>1737</v>
      </c>
      <c r="F23" s="29">
        <v>1761</v>
      </c>
      <c r="G23" s="29">
        <v>1762</v>
      </c>
      <c r="H23" s="29">
        <v>1806</v>
      </c>
      <c r="I23" s="29">
        <v>1815</v>
      </c>
      <c r="J23" s="29">
        <v>3496</v>
      </c>
      <c r="K23" s="29">
        <v>3394</v>
      </c>
    </row>
    <row r="24" spans="3:11" x14ac:dyDescent="0.25">
      <c r="C24" s="30" t="s">
        <v>29</v>
      </c>
      <c r="D24" s="7"/>
      <c r="E24" s="31">
        <v>1436</v>
      </c>
      <c r="F24" s="31">
        <v>1448</v>
      </c>
      <c r="G24" s="31">
        <v>1454</v>
      </c>
      <c r="H24" s="31">
        <v>1464</v>
      </c>
      <c r="I24" s="31">
        <v>1473</v>
      </c>
      <c r="J24" s="31">
        <v>2755</v>
      </c>
      <c r="K24" s="31">
        <v>2692</v>
      </c>
    </row>
    <row r="25" spans="3:11" x14ac:dyDescent="0.25">
      <c r="C25" s="30" t="s">
        <v>30</v>
      </c>
      <c r="D25" s="7"/>
      <c r="E25" s="31">
        <v>301</v>
      </c>
      <c r="F25" s="31">
        <v>313</v>
      </c>
      <c r="G25" s="31">
        <v>308</v>
      </c>
      <c r="H25" s="31">
        <v>342</v>
      </c>
      <c r="I25" s="31">
        <v>342</v>
      </c>
      <c r="J25" s="31">
        <v>741</v>
      </c>
      <c r="K25" s="31">
        <v>703</v>
      </c>
    </row>
    <row r="27" spans="3:11" x14ac:dyDescent="0.25">
      <c r="C27" s="32" t="s">
        <v>31</v>
      </c>
    </row>
    <row r="31" spans="3:11" x14ac:dyDescent="0.25">
      <c r="E31" s="33"/>
      <c r="F31" s="33"/>
      <c r="G31" s="33"/>
      <c r="H31" s="33"/>
      <c r="I31" s="33"/>
      <c r="J31" s="33"/>
      <c r="K31" s="33"/>
    </row>
    <row r="32" spans="3:11" x14ac:dyDescent="0.25">
      <c r="E32" s="33"/>
      <c r="F32" s="33"/>
      <c r="G32" s="33"/>
      <c r="H32" s="33"/>
      <c r="I32" s="33"/>
      <c r="J32" s="33"/>
      <c r="K32" s="33"/>
    </row>
  </sheetData>
  <conditionalFormatting sqref="C21 E15:I15 E9:I11">
    <cfRule type="expression" dxfId="31" priority="124">
      <formula>#REF!=1</formula>
    </cfRule>
  </conditionalFormatting>
  <conditionalFormatting sqref="C6:D6">
    <cfRule type="expression" dxfId="30" priority="123">
      <formula>#REF!=1</formula>
    </cfRule>
  </conditionalFormatting>
  <conditionalFormatting sqref="C6">
    <cfRule type="expression" dxfId="29" priority="122">
      <formula>#REF!=1</formula>
    </cfRule>
  </conditionalFormatting>
  <conditionalFormatting sqref="C7:D8">
    <cfRule type="expression" dxfId="28" priority="121">
      <formula>#REF!=1</formula>
    </cfRule>
  </conditionalFormatting>
  <conditionalFormatting sqref="C10:D10">
    <cfRule type="expression" dxfId="27" priority="120">
      <formula>#REF!=1</formula>
    </cfRule>
  </conditionalFormatting>
  <conditionalFormatting sqref="C9:D9">
    <cfRule type="expression" dxfId="26" priority="119">
      <formula>#REF!=1</formula>
    </cfRule>
  </conditionalFormatting>
  <conditionalFormatting sqref="C7:C8">
    <cfRule type="expression" dxfId="25" priority="118">
      <formula>#REF!=1</formula>
    </cfRule>
  </conditionalFormatting>
  <conditionalFormatting sqref="C10">
    <cfRule type="expression" dxfId="24" priority="117">
      <formula>#REF!=1</formula>
    </cfRule>
  </conditionalFormatting>
  <conditionalFormatting sqref="C9">
    <cfRule type="expression" dxfId="23" priority="116">
      <formula>#REF!=1</formula>
    </cfRule>
  </conditionalFormatting>
  <conditionalFormatting sqref="C12:C13">
    <cfRule type="expression" dxfId="22" priority="112">
      <formula>#REF!=1</formula>
    </cfRule>
  </conditionalFormatting>
  <conditionalFormatting sqref="C12:C13">
    <cfRule type="expression" dxfId="21" priority="111">
      <formula>#REF!=1</formula>
    </cfRule>
  </conditionalFormatting>
  <conditionalFormatting sqref="C15:D15">
    <cfRule type="expression" dxfId="20" priority="110">
      <formula>#REF!=1</formula>
    </cfRule>
  </conditionalFormatting>
  <conditionalFormatting sqref="C15">
    <cfRule type="expression" dxfId="19" priority="109">
      <formula>#REF!=1</formula>
    </cfRule>
  </conditionalFormatting>
  <conditionalFormatting sqref="C20">
    <cfRule type="expression" dxfId="18" priority="107">
      <formula>#REF!=1</formula>
    </cfRule>
  </conditionalFormatting>
  <conditionalFormatting sqref="C20">
    <cfRule type="expression" dxfId="17" priority="106">
      <formula>#REF!=1</formula>
    </cfRule>
  </conditionalFormatting>
  <conditionalFormatting sqref="C20">
    <cfRule type="expression" dxfId="16" priority="105">
      <formula>#REF!=1</formula>
    </cfRule>
  </conditionalFormatting>
  <conditionalFormatting sqref="C24:D24">
    <cfRule type="expression" dxfId="15" priority="24">
      <formula>#REF!=1</formula>
    </cfRule>
  </conditionalFormatting>
  <conditionalFormatting sqref="C24">
    <cfRule type="expression" dxfId="14" priority="23">
      <formula>#REF!=1</formula>
    </cfRule>
  </conditionalFormatting>
  <conditionalFormatting sqref="C25:D25">
    <cfRule type="expression" dxfId="13" priority="22">
      <formula>#REF!=1</formula>
    </cfRule>
  </conditionalFormatting>
  <conditionalFormatting sqref="C25">
    <cfRule type="expression" dxfId="12" priority="21">
      <formula>#REF!=1</formula>
    </cfRule>
  </conditionalFormatting>
  <conditionalFormatting sqref="J9:K9">
    <cfRule type="expression" dxfId="11" priority="14">
      <formula>#REF!=1</formula>
    </cfRule>
  </conditionalFormatting>
  <conditionalFormatting sqref="J11:K11">
    <cfRule type="expression" dxfId="10" priority="12">
      <formula>#REF!=1</formula>
    </cfRule>
  </conditionalFormatting>
  <conditionalFormatting sqref="J9:K9">
    <cfRule type="expression" dxfId="9" priority="13">
      <formula>#REF!=1</formula>
    </cfRule>
  </conditionalFormatting>
  <conditionalFormatting sqref="J15:K15">
    <cfRule type="expression" dxfId="8" priority="11">
      <formula>#REF!=1</formula>
    </cfRule>
  </conditionalFormatting>
  <conditionalFormatting sqref="J10:K10">
    <cfRule type="expression" dxfId="7" priority="10">
      <formula>#REF!=1</formula>
    </cfRule>
  </conditionalFormatting>
  <conditionalFormatting sqref="J10:K10">
    <cfRule type="expression" dxfId="6" priority="9">
      <formula>#REF!=1</formula>
    </cfRule>
  </conditionalFormatting>
  <conditionalFormatting sqref="C17:C19">
    <cfRule type="expression" dxfId="5" priority="6">
      <formula>#REF!=1</formula>
    </cfRule>
  </conditionalFormatting>
  <conditionalFormatting sqref="C17:C19">
    <cfRule type="expression" dxfId="4" priority="5">
      <formula>#REF!=1</formula>
    </cfRule>
  </conditionalFormatting>
  <conditionalFormatting sqref="C16">
    <cfRule type="expression" dxfId="3" priority="4">
      <formula>#REF!=1</formula>
    </cfRule>
  </conditionalFormatting>
  <conditionalFormatting sqref="C16">
    <cfRule type="expression" dxfId="2" priority="3">
      <formula>#REF!=1</formula>
    </cfRule>
  </conditionalFormatting>
  <conditionalFormatting sqref="C14">
    <cfRule type="expression" dxfId="1" priority="2">
      <formula>#REF!=1</formula>
    </cfRule>
  </conditionalFormatting>
  <conditionalFormatting sqref="C14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dcterms:created xsi:type="dcterms:W3CDTF">2023-11-02T18:14:39Z</dcterms:created>
  <dcterms:modified xsi:type="dcterms:W3CDTF">2023-11-02T18:17:42Z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fbc92c-d07f-48f0-8ef1-4c0b14b59929_Enabled">
    <vt:lpwstr>true</vt:lpwstr>
  </property>
  <property fmtid="{D5CDD505-2E9C-101B-9397-08002B2CF9AE}" pid="3" name="MSIP_Label_3bfbc92c-d07f-48f0-8ef1-4c0b14b59929_SetDate">
    <vt:lpwstr>2023-11-02T18:16:38Z</vt:lpwstr>
  </property>
  <property fmtid="{D5CDD505-2E9C-101B-9397-08002B2CF9AE}" pid="4" name="MSIP_Label_3bfbc92c-d07f-48f0-8ef1-4c0b14b59929_Method">
    <vt:lpwstr>Privileged</vt:lpwstr>
  </property>
  <property fmtid="{D5CDD505-2E9C-101B-9397-08002B2CF9AE}" pid="5" name="MSIP_Label_3bfbc92c-d07f-48f0-8ef1-4c0b14b59929_Name">
    <vt:lpwstr>C1 - Restricted</vt:lpwstr>
  </property>
  <property fmtid="{D5CDD505-2E9C-101B-9397-08002B2CF9AE}" pid="6" name="MSIP_Label_3bfbc92c-d07f-48f0-8ef1-4c0b14b59929_SiteId">
    <vt:lpwstr>757bdf2a-9fe4-43ea-b5c9-fdb554650622</vt:lpwstr>
  </property>
  <property fmtid="{D5CDD505-2E9C-101B-9397-08002B2CF9AE}" pid="7" name="MSIP_Label_3bfbc92c-d07f-48f0-8ef1-4c0b14b59929_ActionId">
    <vt:lpwstr>6602c8eb-8693-4c36-80ae-ff7152e42936</vt:lpwstr>
  </property>
  <property fmtid="{D5CDD505-2E9C-101B-9397-08002B2CF9AE}" pid="8" name="MSIP_Label_3bfbc92c-d07f-48f0-8ef1-4c0b14b59929_ContentBits">
    <vt:lpwstr>0</vt:lpwstr>
  </property>
</Properties>
</file>